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795" windowHeight="972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<sst xmlns="http://schemas.openxmlformats.org/spreadsheetml/2006/main" count="42" uniqueCount="41">
  <si>
    <t>Code postal :</t>
  </si>
  <si>
    <t>INFORMATIONS</t>
  </si>
  <si>
    <t>x 3,00 € =</t>
  </si>
  <si>
    <t>Email :</t>
  </si>
  <si>
    <t>Fax :</t>
  </si>
  <si>
    <t>www.aogirondine.fr</t>
  </si>
  <si>
    <t>Villenave d'Ornon</t>
  </si>
  <si>
    <t>Signature :</t>
  </si>
  <si>
    <t>Club :</t>
  </si>
  <si>
    <t>x 23,00 € =</t>
  </si>
  <si>
    <t>Breeder's name :</t>
  </si>
  <si>
    <t>Postal adress :</t>
  </si>
  <si>
    <t>Country :</t>
  </si>
  <si>
    <t>Federation :</t>
  </si>
  <si>
    <t>Phone</t>
  </si>
  <si>
    <t>City :</t>
  </si>
  <si>
    <t>CONTEST</t>
  </si>
  <si>
    <t>Number of birds with cages reservation :</t>
  </si>
  <si>
    <t>JUDGING</t>
  </si>
  <si>
    <t>Number of persons attending:</t>
  </si>
  <si>
    <t>Name oh others persons with you :</t>
  </si>
  <si>
    <t>OTHERS MEALS</t>
  </si>
  <si>
    <t xml:space="preserve">Number of persons for Friday evening meal </t>
  </si>
  <si>
    <t>Number of persons for Saturday banquet</t>
  </si>
  <si>
    <t>Number of persons for Sunday noon meal:</t>
  </si>
  <si>
    <t>Breeder's number</t>
  </si>
  <si>
    <t>I shall not be present in the day of judgments</t>
  </si>
  <si>
    <t>I shall be present in the day of judgments:</t>
  </si>
  <si>
    <t xml:space="preserve">      EXHIBITION - CONTEST</t>
  </si>
  <si>
    <t>Technical &amp; Friendly</t>
  </si>
  <si>
    <t xml:space="preserve">Payment by check to A.O.G. or  by money transfer to the bank  </t>
  </si>
  <si>
    <t>du 14 to 16 October 2011</t>
  </si>
  <si>
    <t>x 4,50 € =</t>
  </si>
  <si>
    <t xml:space="preserve">Posture canaries or euphemes with breeders cages                  </t>
  </si>
  <si>
    <r>
      <t xml:space="preserve">Presence during the judging and judges commentary = Saturday day time lump sum </t>
    </r>
    <r>
      <rPr>
        <sz val="10"/>
        <rFont val="Arial"/>
        <family val="2"/>
      </rPr>
      <t>= judging + bird  sale area + 2 coffees  + 1 drink +  hot meal Saturday noon</t>
    </r>
  </si>
  <si>
    <t xml:space="preserve"> ( with show )</t>
  </si>
  <si>
    <t>x 16,00 € =</t>
  </si>
  <si>
    <t>x 35,00 € =</t>
  </si>
  <si>
    <r>
      <t xml:space="preserve">Total </t>
    </r>
    <r>
      <rPr>
        <b/>
        <sz val="12"/>
        <rFont val="Arial"/>
        <family val="2"/>
      </rPr>
      <t>(Contest + Birds  + Meals)</t>
    </r>
  </si>
  <si>
    <t xml:space="preserve">I promise to respect the A.O.G. rules and regulations and authorize the A.O.G. to make use of pictures of myself or my birds taken during pictures or movies made during this 2011 contest. </t>
  </si>
  <si>
    <r>
      <t xml:space="preserve">Registration and payment before october 3th to </t>
    </r>
    <r>
      <rPr>
        <b/>
        <sz val="10"/>
        <rFont val="Arial"/>
        <family val="2"/>
      </rPr>
      <t xml:space="preserve">Mr M Ofenloch - 9 rue Louis Hamet - 78730 Saint Arnoult en Yvelines (France) Phone : 00 33 1 30 41 26 05 E-mail : hnofen@club-internet.fr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</si>
</sst>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Vrai&quot;;&quot;Vrai&quot;;&quot;Faux&quot;"/>
    <numFmt numFmtId="166" formatCode="&quot;Actif&quot;;&quot;Actif&quot;;&quot;Inactif&quot;"/>
  </numFmts>
  <fonts count="12">
    <font>
      <sz val="10"/>
      <name val="Arial"/>
      <family val="0"/>
    </font>
    <font>
      <sz val="8"/>
      <name val="Arial"/>
      <family val="0"/>
    </font>
    <font>
      <b/>
      <sz val="10"/>
      <name val="Arial"/>
      <family val="2"/>
    </font>
    <font>
      <sz val="8"/>
      <name val="Tahoma"/>
      <family val="2"/>
    </font>
    <font>
      <b/>
      <sz val="14"/>
      <name val="Arial"/>
      <family val="2"/>
    </font>
    <font>
      <sz val="11"/>
      <name val="Times New Roman"/>
      <family val="1"/>
    </font>
    <font>
      <u val="single"/>
      <sz val="10"/>
      <color indexed="12"/>
      <name val="Arial"/>
      <family val="0"/>
    </font>
    <font>
      <sz val="14"/>
      <name val="Arial Black"/>
      <family val="2"/>
    </font>
    <font>
      <b/>
      <sz val="11"/>
      <name val="Arial"/>
      <family val="2"/>
    </font>
    <font>
      <b/>
      <i/>
      <sz val="14"/>
      <name val="Arial"/>
      <family val="2"/>
    </font>
    <font>
      <sz val="9"/>
      <name val="Arial"/>
      <family val="2"/>
    </font>
    <font>
      <b/>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5">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164" fontId="2" fillId="0" borderId="0" xfId="0" applyNumberFormat="1" applyFont="1" applyAlignment="1">
      <alignment horizontal="center" vertical="center"/>
    </xf>
    <xf numFmtId="0" fontId="2" fillId="0" borderId="0" xfId="0" applyFont="1" applyFill="1" applyAlignment="1">
      <alignment horizontal="center" vertical="center"/>
    </xf>
    <xf numFmtId="164" fontId="2" fillId="0" borderId="0" xfId="0" applyNumberFormat="1" applyFont="1" applyAlignment="1">
      <alignment vertical="center"/>
    </xf>
    <xf numFmtId="0" fontId="0" fillId="2" borderId="1" xfId="0" applyFill="1" applyBorder="1" applyAlignment="1">
      <alignment horizontal="center"/>
    </xf>
    <xf numFmtId="0" fontId="0" fillId="0" borderId="2" xfId="0" applyFill="1" applyBorder="1" applyAlignment="1">
      <alignment horizontal="center"/>
    </xf>
    <xf numFmtId="0" fontId="0" fillId="0" borderId="0" xfId="0" applyAlignment="1">
      <alignment wrapText="1"/>
    </xf>
    <xf numFmtId="0" fontId="0" fillId="0" borderId="0" xfId="0"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xf>
    <xf numFmtId="0" fontId="5" fillId="0" borderId="0" xfId="0" applyFont="1" applyAlignment="1">
      <alignment horizontal="justify" wrapText="1"/>
    </xf>
    <xf numFmtId="49" fontId="2" fillId="0" borderId="0" xfId="0" applyNumberFormat="1" applyFont="1" applyFill="1" applyBorder="1" applyAlignment="1">
      <alignment horizontal="center"/>
    </xf>
    <xf numFmtId="0" fontId="0" fillId="2" borderId="3" xfId="0" applyFill="1" applyBorder="1" applyAlignment="1">
      <alignment/>
    </xf>
    <xf numFmtId="0" fontId="0" fillId="2" borderId="2" xfId="0" applyFill="1" applyBorder="1" applyAlignment="1">
      <alignment/>
    </xf>
    <xf numFmtId="0" fontId="0" fillId="2" borderId="4" xfId="0" applyFill="1" applyBorder="1" applyAlignment="1">
      <alignment/>
    </xf>
    <xf numFmtId="0" fontId="0" fillId="0" borderId="0" xfId="0" applyFill="1" applyBorder="1" applyAlignment="1">
      <alignment/>
    </xf>
    <xf numFmtId="0" fontId="10" fillId="0" borderId="0" xfId="0" applyFont="1" applyAlignment="1">
      <alignment/>
    </xf>
    <xf numFmtId="0" fontId="4" fillId="3" borderId="0" xfId="0" applyFont="1" applyFill="1" applyAlignment="1">
      <alignment horizontal="center" vertical="center"/>
    </xf>
    <xf numFmtId="164" fontId="4" fillId="3" borderId="0" xfId="0" applyNumberFormat="1" applyFont="1" applyFill="1" applyAlignment="1">
      <alignment horizontal="center" vertical="center"/>
    </xf>
    <xf numFmtId="0" fontId="5" fillId="0" borderId="0" xfId="0" applyFont="1" applyAlignment="1">
      <alignment horizontal="justify" wrapText="1"/>
    </xf>
    <xf numFmtId="0" fontId="0" fillId="0" borderId="0" xfId="0" applyAlignment="1">
      <alignment wrapText="1"/>
    </xf>
    <xf numFmtId="0" fontId="2" fillId="3" borderId="0" xfId="0" applyFont="1" applyFill="1" applyAlignment="1">
      <alignment horizontal="center"/>
    </xf>
    <xf numFmtId="164" fontId="2" fillId="0" borderId="0" xfId="0" applyNumberFormat="1" applyFont="1" applyAlignment="1">
      <alignment horizontal="center" vertical="center"/>
    </xf>
    <xf numFmtId="0" fontId="2" fillId="2" borderId="3" xfId="0" applyFont="1" applyFill="1" applyBorder="1" applyAlignment="1">
      <alignment/>
    </xf>
    <xf numFmtId="0" fontId="2" fillId="2" borderId="2" xfId="0" applyFont="1" applyFill="1" applyBorder="1" applyAlignment="1">
      <alignment/>
    </xf>
    <xf numFmtId="0" fontId="2" fillId="2" borderId="4" xfId="0" applyFont="1" applyFill="1" applyBorder="1" applyAlignment="1">
      <alignment/>
    </xf>
    <xf numFmtId="49" fontId="2" fillId="2" borderId="3"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0" fontId="2" fillId="3" borderId="0" xfId="0" applyFont="1" applyFill="1" applyAlignment="1">
      <alignment horizontal="center" vertical="center"/>
    </xf>
    <xf numFmtId="0" fontId="5" fillId="0" borderId="0" xfId="0" applyFont="1" applyAlignment="1">
      <alignment horizontal="left" wrapText="1"/>
    </xf>
    <xf numFmtId="0" fontId="2" fillId="0" borderId="0" xfId="0" applyFont="1" applyAlignment="1">
      <alignment horizontal="center"/>
    </xf>
    <xf numFmtId="0" fontId="0" fillId="0" borderId="0" xfId="0" applyAlignment="1">
      <alignment vertical="top" wrapText="1"/>
    </xf>
    <xf numFmtId="0" fontId="8"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2" fillId="0" borderId="0" xfId="0" applyFont="1" applyAlignment="1">
      <alignment vertical="top" wrapText="1"/>
    </xf>
    <xf numFmtId="0" fontId="0" fillId="0" borderId="0" xfId="0" applyFont="1" applyAlignment="1">
      <alignment vertical="top" wrapText="1"/>
    </xf>
    <xf numFmtId="0" fontId="6" fillId="2" borderId="3" xfId="15" applyFill="1" applyBorder="1" applyAlignment="1">
      <alignment/>
    </xf>
    <xf numFmtId="0" fontId="1" fillId="0" borderId="0" xfId="0" applyFont="1" applyAlignment="1">
      <alignment/>
    </xf>
    <xf numFmtId="0" fontId="1" fillId="2" borderId="1" xfId="0" applyFont="1" applyFill="1" applyBorder="1" applyAlignment="1">
      <alignment horizont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5</xdr:row>
      <xdr:rowOff>0</xdr:rowOff>
    </xdr:to>
    <xdr:pic>
      <xdr:nvPicPr>
        <xdr:cNvPr id="1" name="Picture 6"/>
        <xdr:cNvPicPr preferRelativeResize="1">
          <a:picLocks noChangeAspect="1"/>
        </xdr:cNvPicPr>
      </xdr:nvPicPr>
      <xdr:blipFill>
        <a:blip r:embed="rId1"/>
        <a:stretch>
          <a:fillRect/>
        </a:stretch>
      </xdr:blipFill>
      <xdr:spPr>
        <a:xfrm>
          <a:off x="0" y="0"/>
          <a:ext cx="25527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1"/>
  <sheetViews>
    <sheetView showGridLines="0" tabSelected="1" workbookViewId="0" topLeftCell="A22">
      <selection activeCell="H47" sqref="H47:I47"/>
    </sheetView>
  </sheetViews>
  <sheetFormatPr defaultColWidth="11.421875" defaultRowHeight="12.75"/>
  <cols>
    <col min="2" max="2" width="2.8515625" style="0" customWidth="1"/>
    <col min="6" max="6" width="2.421875" style="0" customWidth="1"/>
    <col min="9" max="9" width="14.57421875" style="0" customWidth="1"/>
  </cols>
  <sheetData>
    <row r="2" ht="22.5">
      <c r="F2" s="10" t="s">
        <v>28</v>
      </c>
    </row>
    <row r="3" spans="6:9" ht="15">
      <c r="F3" s="34" t="s">
        <v>31</v>
      </c>
      <c r="G3" s="35"/>
      <c r="H3" s="35"/>
      <c r="I3" s="35"/>
    </row>
    <row r="4" spans="6:9" ht="15">
      <c r="F4" s="34" t="s">
        <v>6</v>
      </c>
      <c r="G4" s="34"/>
      <c r="H4" s="34"/>
      <c r="I4" s="34"/>
    </row>
    <row r="5" spans="6:9" ht="18.75">
      <c r="F5" s="36" t="s">
        <v>29</v>
      </c>
      <c r="G5" s="36"/>
      <c r="H5" s="36"/>
      <c r="I5" s="36"/>
    </row>
    <row r="6" spans="1:3" ht="12.75">
      <c r="A6" s="32" t="s">
        <v>5</v>
      </c>
      <c r="B6" s="32"/>
      <c r="C6" s="32"/>
    </row>
    <row r="7" ht="4.5" customHeight="1"/>
    <row r="8" spans="1:9" ht="12.75">
      <c r="A8" s="30" t="s">
        <v>1</v>
      </c>
      <c r="B8" s="30"/>
      <c r="C8" s="30"/>
      <c r="D8" s="30"/>
      <c r="E8" s="30"/>
      <c r="F8" s="30"/>
      <c r="G8" s="30"/>
      <c r="H8" s="30"/>
      <c r="I8" s="30"/>
    </row>
    <row r="9" spans="1:9" ht="5.25" customHeight="1">
      <c r="A9" s="2"/>
      <c r="B9" s="2"/>
      <c r="C9" s="2"/>
      <c r="D9" s="2"/>
      <c r="E9" s="2"/>
      <c r="F9" s="2"/>
      <c r="G9" s="2"/>
      <c r="H9" s="2"/>
      <c r="I9" s="2"/>
    </row>
    <row r="10" spans="1:9" ht="12.75">
      <c r="A10" t="s">
        <v>10</v>
      </c>
      <c r="C10" s="24"/>
      <c r="D10" s="25"/>
      <c r="E10" s="25"/>
      <c r="F10" s="25"/>
      <c r="G10" s="25"/>
      <c r="H10" s="25"/>
      <c r="I10" s="26"/>
    </row>
    <row r="11" spans="1:9" ht="12.75">
      <c r="A11" t="s">
        <v>11</v>
      </c>
      <c r="C11" s="24"/>
      <c r="D11" s="25"/>
      <c r="E11" s="25"/>
      <c r="F11" s="25"/>
      <c r="G11" s="25"/>
      <c r="H11" s="25"/>
      <c r="I11" s="26"/>
    </row>
    <row r="12" spans="1:9" ht="12.75">
      <c r="A12" t="s">
        <v>0</v>
      </c>
      <c r="C12" s="8"/>
      <c r="E12" t="s">
        <v>15</v>
      </c>
      <c r="G12" s="24"/>
      <c r="H12" s="25"/>
      <c r="I12" s="26"/>
    </row>
    <row r="13" spans="1:9" ht="12.75">
      <c r="A13" t="s">
        <v>12</v>
      </c>
      <c r="C13" s="9"/>
      <c r="E13" t="s">
        <v>3</v>
      </c>
      <c r="G13" s="24"/>
      <c r="H13" s="25"/>
      <c r="I13" s="26"/>
    </row>
    <row r="14" spans="1:9" ht="12.75">
      <c r="A14" t="s">
        <v>14</v>
      </c>
      <c r="C14" s="8"/>
      <c r="E14" t="s">
        <v>4</v>
      </c>
      <c r="G14" s="39"/>
      <c r="H14" s="25"/>
      <c r="I14" s="26"/>
    </row>
    <row r="15" spans="1:9" ht="12.75">
      <c r="A15" s="17" t="s">
        <v>25</v>
      </c>
      <c r="C15" s="8"/>
      <c r="E15" t="s">
        <v>13</v>
      </c>
      <c r="G15" s="27"/>
      <c r="H15" s="28"/>
      <c r="I15" s="29"/>
    </row>
    <row r="16" spans="3:9" ht="12.75">
      <c r="C16" s="12"/>
      <c r="E16" t="s">
        <v>8</v>
      </c>
      <c r="G16" s="27"/>
      <c r="H16" s="28"/>
      <c r="I16" s="29"/>
    </row>
    <row r="17" ht="6.75" customHeight="1"/>
    <row r="18" spans="1:9" ht="12.75">
      <c r="A18" s="30" t="s">
        <v>16</v>
      </c>
      <c r="B18" s="30"/>
      <c r="C18" s="30"/>
      <c r="D18" s="30"/>
      <c r="E18" s="30"/>
      <c r="F18" s="30"/>
      <c r="G18" s="30"/>
      <c r="H18" s="30"/>
      <c r="I18" s="30"/>
    </row>
    <row r="19" ht="6" customHeight="1"/>
    <row r="20" spans="1:9" ht="12.75">
      <c r="A20" t="s">
        <v>17</v>
      </c>
      <c r="E20" s="4"/>
      <c r="G20" t="s">
        <v>32</v>
      </c>
      <c r="H20" s="23">
        <f>IF(E20&lt;&gt;"",E20*4.5,"")</f>
      </c>
      <c r="I20" s="23"/>
    </row>
    <row r="21" spans="1:9" ht="12.75">
      <c r="A21" s="40" t="s">
        <v>33</v>
      </c>
      <c r="B21" s="40"/>
      <c r="C21" s="40"/>
      <c r="D21" s="40"/>
      <c r="E21" s="41"/>
      <c r="G21" t="s">
        <v>2</v>
      </c>
      <c r="H21" s="23">
        <f>IF(E21&lt;&gt;"",E21*3,"")</f>
      </c>
      <c r="I21" s="23"/>
    </row>
    <row r="23" spans="1:9" ht="12.75">
      <c r="A23" s="42"/>
      <c r="B23" s="42"/>
      <c r="C23" s="42"/>
      <c r="D23" s="42"/>
      <c r="E23" s="42"/>
      <c r="F23" s="42"/>
      <c r="G23" s="42"/>
      <c r="H23" s="42"/>
      <c r="I23" s="42"/>
    </row>
    <row r="24" spans="1:9" ht="5.25" customHeight="1">
      <c r="A24" s="16"/>
      <c r="B24" s="16"/>
      <c r="C24" s="16"/>
      <c r="D24" s="16"/>
      <c r="E24" s="16"/>
      <c r="F24" s="16"/>
      <c r="G24" s="16"/>
      <c r="H24" s="16"/>
      <c r="I24" s="16"/>
    </row>
    <row r="25" spans="1:9" ht="12.75">
      <c r="A25" s="16"/>
      <c r="B25" s="16"/>
      <c r="C25" s="16"/>
      <c r="D25" s="16"/>
      <c r="E25" s="7"/>
      <c r="F25" s="16"/>
      <c r="G25" s="16"/>
      <c r="H25" s="43"/>
      <c r="I25" s="43"/>
    </row>
    <row r="26" spans="1:9" ht="12.75">
      <c r="A26" s="16"/>
      <c r="B26" s="16"/>
      <c r="C26" s="16"/>
      <c r="D26" s="16"/>
      <c r="E26" s="16"/>
      <c r="F26" s="16"/>
      <c r="G26" s="16"/>
      <c r="H26" s="16"/>
      <c r="I26" s="16"/>
    </row>
    <row r="27" spans="1:9" ht="12.75">
      <c r="A27" s="16"/>
      <c r="B27" s="16"/>
      <c r="C27" s="16"/>
      <c r="D27" s="16"/>
      <c r="E27" s="16"/>
      <c r="F27" s="16"/>
      <c r="G27" s="16"/>
      <c r="H27" s="16"/>
      <c r="I27" s="16"/>
    </row>
    <row r="28" spans="1:9" ht="6" customHeight="1">
      <c r="A28" s="16"/>
      <c r="B28" s="16"/>
      <c r="C28" s="16"/>
      <c r="D28" s="16"/>
      <c r="E28" s="16"/>
      <c r="F28" s="16"/>
      <c r="G28" s="16"/>
      <c r="H28" s="16"/>
      <c r="I28" s="16"/>
    </row>
    <row r="29" spans="1:9" ht="12.75">
      <c r="A29" s="16"/>
      <c r="B29" s="16"/>
      <c r="C29" s="16"/>
      <c r="D29" s="16"/>
      <c r="E29" s="16"/>
      <c r="F29" s="16"/>
      <c r="G29" s="16"/>
      <c r="H29" s="16"/>
      <c r="I29" s="16"/>
    </row>
    <row r="30" spans="1:9" ht="12.75">
      <c r="A30" s="16"/>
      <c r="B30" s="16"/>
      <c r="C30" s="16"/>
      <c r="D30" s="16"/>
      <c r="E30" s="7"/>
      <c r="F30" s="16"/>
      <c r="G30" s="16"/>
      <c r="H30" s="43"/>
      <c r="I30" s="43"/>
    </row>
    <row r="31" spans="1:9" ht="12.75">
      <c r="A31" s="16"/>
      <c r="B31" s="16"/>
      <c r="C31" s="16"/>
      <c r="D31" s="44"/>
      <c r="E31" s="44"/>
      <c r="F31" s="44"/>
      <c r="G31" s="44"/>
      <c r="H31" s="16"/>
      <c r="I31" s="16"/>
    </row>
    <row r="32" spans="1:9" ht="12.75">
      <c r="A32" s="16"/>
      <c r="B32" s="16"/>
      <c r="C32" s="16"/>
      <c r="D32" s="16"/>
      <c r="E32" s="16"/>
      <c r="F32" s="16"/>
      <c r="G32" s="16"/>
      <c r="H32" s="16"/>
      <c r="I32" s="16"/>
    </row>
    <row r="33" spans="1:9" ht="12.75">
      <c r="A33" s="42"/>
      <c r="B33" s="42"/>
      <c r="C33" s="42"/>
      <c r="D33" s="42"/>
      <c r="E33" s="42"/>
      <c r="F33" s="42"/>
      <c r="G33" s="42"/>
      <c r="H33" s="42"/>
      <c r="I33" s="42"/>
    </row>
    <row r="34" spans="1:9" ht="12.75">
      <c r="A34" s="45"/>
      <c r="B34" s="16"/>
      <c r="C34" s="16"/>
      <c r="D34" s="16"/>
      <c r="E34" s="7"/>
      <c r="F34" s="16"/>
      <c r="G34" s="16"/>
      <c r="H34" s="43"/>
      <c r="I34" s="43"/>
    </row>
    <row r="35" spans="1:9" ht="12.75">
      <c r="A35" s="30" t="s">
        <v>18</v>
      </c>
      <c r="B35" s="30"/>
      <c r="C35" s="30"/>
      <c r="D35" s="30"/>
      <c r="E35" s="30"/>
      <c r="F35" s="30"/>
      <c r="G35" s="30"/>
      <c r="H35" s="30"/>
      <c r="I35" s="30"/>
    </row>
    <row r="36" ht="6" customHeight="1"/>
    <row r="37" ht="12.75">
      <c r="B37" t="s">
        <v>26</v>
      </c>
    </row>
    <row r="38" ht="6.75" customHeight="1"/>
    <row r="39" ht="12.75">
      <c r="B39" t="s">
        <v>27</v>
      </c>
    </row>
    <row r="40" spans="2:7" ht="40.5" customHeight="1">
      <c r="B40" s="37" t="s">
        <v>34</v>
      </c>
      <c r="C40" s="38"/>
      <c r="D40" s="38"/>
      <c r="E40" s="38"/>
      <c r="F40" s="38"/>
      <c r="G40" s="38"/>
    </row>
    <row r="41" spans="2:9" ht="12.75">
      <c r="B41" t="s">
        <v>19</v>
      </c>
      <c r="E41" s="4"/>
      <c r="G41" t="s">
        <v>9</v>
      </c>
      <c r="H41" s="23">
        <f>IF(E41&lt;&gt;"",E41*23,"")</f>
      </c>
      <c r="I41" s="23"/>
    </row>
    <row r="42" spans="2:9" ht="12.75">
      <c r="B42" t="s">
        <v>20</v>
      </c>
      <c r="E42" s="7"/>
      <c r="H42" s="3"/>
      <c r="I42" s="3"/>
    </row>
    <row r="43" spans="2:7" ht="12.75">
      <c r="B43" s="13"/>
      <c r="C43" s="14"/>
      <c r="D43" s="14"/>
      <c r="E43" s="14"/>
      <c r="F43" s="14"/>
      <c r="G43" s="15"/>
    </row>
    <row r="44" spans="2:7" ht="4.5" customHeight="1">
      <c r="B44" s="16"/>
      <c r="C44" s="16"/>
      <c r="D44" s="16"/>
      <c r="E44" s="16"/>
      <c r="F44" s="16"/>
      <c r="G44" s="16"/>
    </row>
    <row r="45" spans="1:9" ht="12.75">
      <c r="A45" s="22" t="s">
        <v>21</v>
      </c>
      <c r="B45" s="22"/>
      <c r="C45" s="22"/>
      <c r="D45" s="22"/>
      <c r="E45" s="22"/>
      <c r="F45" s="22"/>
      <c r="G45" s="22"/>
      <c r="H45" s="22"/>
      <c r="I45" s="22"/>
    </row>
    <row r="46" ht="7.5" customHeight="1"/>
    <row r="47" spans="1:9" ht="12.75">
      <c r="A47" t="s">
        <v>22</v>
      </c>
      <c r="E47" s="4"/>
      <c r="G47" t="s">
        <v>36</v>
      </c>
      <c r="H47" s="23">
        <f>IF(E47&lt;&gt;"",E47*16,"")</f>
      </c>
      <c r="I47" s="23"/>
    </row>
    <row r="48" spans="1:9" ht="12.75">
      <c r="A48" t="s">
        <v>23</v>
      </c>
      <c r="E48" s="4"/>
      <c r="G48" t="s">
        <v>37</v>
      </c>
      <c r="H48" s="23">
        <f>IF(E48&lt;&gt;"",E48*35,"")</f>
      </c>
      <c r="I48" s="23"/>
    </row>
    <row r="49" spans="1:9" ht="12.75">
      <c r="A49" t="s">
        <v>35</v>
      </c>
      <c r="E49" s="5"/>
      <c r="H49" s="1"/>
      <c r="I49" s="1"/>
    </row>
    <row r="50" spans="1:9" ht="12.75">
      <c r="A50" t="s">
        <v>24</v>
      </c>
      <c r="E50" s="4"/>
      <c r="G50" t="s">
        <v>36</v>
      </c>
      <c r="H50" s="23">
        <f>IF(E50&lt;&gt;"",E50*16,"")</f>
      </c>
      <c r="I50" s="23"/>
    </row>
    <row r="52" spans="1:9" ht="24.75" customHeight="1">
      <c r="A52" s="18" t="s">
        <v>38</v>
      </c>
      <c r="B52" s="18"/>
      <c r="C52" s="18"/>
      <c r="D52" s="18"/>
      <c r="E52" s="18"/>
      <c r="F52" s="18"/>
      <c r="G52" s="18"/>
      <c r="H52" s="19">
        <f>SUM(H20,H21,H34,H25,H30,H41,H47,H48,H50)</f>
        <v>0</v>
      </c>
      <c r="I52" s="19"/>
    </row>
    <row r="53" ht="5.25" customHeight="1"/>
    <row r="54" spans="1:9" ht="13.5">
      <c r="A54" s="20" t="s">
        <v>30</v>
      </c>
      <c r="B54" s="21"/>
      <c r="C54" s="21"/>
      <c r="D54" s="21"/>
      <c r="E54" s="21"/>
      <c r="F54" s="21"/>
      <c r="G54" s="21"/>
      <c r="H54" s="21"/>
      <c r="I54" s="21"/>
    </row>
    <row r="55" spans="1:9" ht="4.5" customHeight="1">
      <c r="A55" s="11"/>
      <c r="B55" s="6"/>
      <c r="C55" s="6"/>
      <c r="D55" s="6"/>
      <c r="E55" s="6"/>
      <c r="F55" s="6"/>
      <c r="G55" s="6"/>
      <c r="H55" s="6"/>
      <c r="I55" s="6"/>
    </row>
    <row r="56" spans="1:9" ht="26.25" customHeight="1">
      <c r="A56" s="33" t="s">
        <v>40</v>
      </c>
      <c r="B56" s="33"/>
      <c r="C56" s="33"/>
      <c r="D56" s="33"/>
      <c r="E56" s="33"/>
      <c r="F56" s="33"/>
      <c r="G56" s="33"/>
      <c r="H56" s="33"/>
      <c r="I56" s="33"/>
    </row>
    <row r="57" spans="1:9" ht="7.5" customHeight="1">
      <c r="A57" s="6"/>
      <c r="B57" s="6"/>
      <c r="C57" s="6"/>
      <c r="D57" s="6"/>
      <c r="E57" s="6"/>
      <c r="F57" s="6"/>
      <c r="G57" s="6"/>
      <c r="H57" s="6"/>
      <c r="I57" s="6"/>
    </row>
    <row r="58" spans="1:9" ht="12.75">
      <c r="A58" s="31" t="s">
        <v>39</v>
      </c>
      <c r="B58" s="21"/>
      <c r="C58" s="21"/>
      <c r="D58" s="21"/>
      <c r="E58" s="21"/>
      <c r="F58" s="21"/>
      <c r="G58" s="21"/>
      <c r="H58" s="21"/>
      <c r="I58" s="21"/>
    </row>
    <row r="59" spans="1:9" ht="16.5" customHeight="1">
      <c r="A59" s="21"/>
      <c r="B59" s="21"/>
      <c r="C59" s="21"/>
      <c r="D59" s="21"/>
      <c r="E59" s="21"/>
      <c r="F59" s="21"/>
      <c r="G59" s="21"/>
      <c r="H59" s="21"/>
      <c r="I59" s="21"/>
    </row>
    <row r="61" ht="12.75">
      <c r="G61" t="s">
        <v>7</v>
      </c>
    </row>
  </sheetData>
  <mergeCells count="33">
    <mergeCell ref="F3:I3"/>
    <mergeCell ref="F5:I5"/>
    <mergeCell ref="F4:I4"/>
    <mergeCell ref="H48:I48"/>
    <mergeCell ref="B40:G40"/>
    <mergeCell ref="H41:I41"/>
    <mergeCell ref="G14:I14"/>
    <mergeCell ref="G16:I16"/>
    <mergeCell ref="H21:I21"/>
    <mergeCell ref="A8:I8"/>
    <mergeCell ref="A58:I59"/>
    <mergeCell ref="A6:C6"/>
    <mergeCell ref="H50:I50"/>
    <mergeCell ref="A23:I23"/>
    <mergeCell ref="H25:I25"/>
    <mergeCell ref="H30:I30"/>
    <mergeCell ref="A35:I35"/>
    <mergeCell ref="D31:G31"/>
    <mergeCell ref="A56:I56"/>
    <mergeCell ref="A18:I18"/>
    <mergeCell ref="H20:I20"/>
    <mergeCell ref="H34:I34"/>
    <mergeCell ref="C11:I11"/>
    <mergeCell ref="C10:I10"/>
    <mergeCell ref="G13:I13"/>
    <mergeCell ref="G12:I12"/>
    <mergeCell ref="G15:I15"/>
    <mergeCell ref="A33:I33"/>
    <mergeCell ref="A52:G52"/>
    <mergeCell ref="H52:I52"/>
    <mergeCell ref="A54:I54"/>
    <mergeCell ref="A45:I45"/>
    <mergeCell ref="H47:I47"/>
  </mergeCells>
  <printOptions/>
  <pageMargins left="0.5905511811023623" right="0.5905511811023623" top="0.5905511811023623" bottom="0.5905511811023623" header="0" footer="0"/>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Administrateur</cp:lastModifiedBy>
  <cp:lastPrinted>2009-07-27T11:31:40Z</cp:lastPrinted>
  <dcterms:created xsi:type="dcterms:W3CDTF">2007-07-27T09:26:19Z</dcterms:created>
  <dcterms:modified xsi:type="dcterms:W3CDTF">2011-07-06T12:34:05Z</dcterms:modified>
  <cp:category/>
  <cp:version/>
  <cp:contentType/>
  <cp:contentStatus/>
</cp:coreProperties>
</file>